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/>
  <mc:AlternateContent xmlns:mc="http://schemas.openxmlformats.org/markup-compatibility/2006">
    <mc:Choice Requires="x15">
      <x15ac:absPath xmlns:x15ac="http://schemas.microsoft.com/office/spreadsheetml/2010/11/ac" url="C:\Users\y-oohara\Desktop\"/>
    </mc:Choice>
  </mc:AlternateContent>
  <xr:revisionPtr revIDLastSave="0" documentId="13_ncr:1_{CF47CFFF-6340-480C-ACF4-76D8286D6A42}" xr6:coauthVersionLast="36" xr6:coauthVersionMax="36" xr10:uidLastSave="{00000000-0000-0000-0000-000000000000}"/>
  <bookViews>
    <workbookView xWindow="0" yWindow="0" windowWidth="20700" windowHeight="8160" xr2:uid="{00000000-000D-0000-FFFF-FFFF00000000}"/>
  </bookViews>
  <sheets>
    <sheet name="様式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C26" i="1"/>
  <c r="C17" i="1"/>
</calcChain>
</file>

<file path=xl/sharedStrings.xml><?xml version="1.0" encoding="utf-8"?>
<sst xmlns="http://schemas.openxmlformats.org/spreadsheetml/2006/main" count="35" uniqueCount="33">
  <si>
    <t>金額</t>
    <rPh sb="0" eb="2">
      <t>きんがく</t>
    </rPh>
    <phoneticPr fontId="1" type="Hiragana"/>
  </si>
  <si>
    <t>森林環境譲与税</t>
    <rPh sb="0" eb="2">
      <t>しんりん</t>
    </rPh>
    <rPh sb="2" eb="4">
      <t>かんきょう</t>
    </rPh>
    <rPh sb="4" eb="7">
      <t>じょうよぜい</t>
    </rPh>
    <phoneticPr fontId="1" type="Hiragana"/>
  </si>
  <si>
    <t>区分</t>
    <rPh sb="0" eb="2">
      <t>くぶん</t>
    </rPh>
    <phoneticPr fontId="1" type="Hiragana"/>
  </si>
  <si>
    <t>総額</t>
    <rPh sb="0" eb="2">
      <t>そうがく</t>
    </rPh>
    <phoneticPr fontId="1" type="Hiragana"/>
  </si>
  <si>
    <t>事業費</t>
    <rPh sb="0" eb="3">
      <t>じぎょうひ</t>
    </rPh>
    <phoneticPr fontId="1" type="Hiragana"/>
  </si>
  <si>
    <t>財源内訳</t>
    <rPh sb="0" eb="2">
      <t>ざいげん</t>
    </rPh>
    <rPh sb="2" eb="4">
      <t>うちわけ</t>
    </rPh>
    <phoneticPr fontId="1" type="Hiragana"/>
  </si>
  <si>
    <t>2　森林環境譲与税の使途の内容</t>
    <rPh sb="2" eb="4">
      <t>しんりん</t>
    </rPh>
    <rPh sb="4" eb="6">
      <t>かんきょう</t>
    </rPh>
    <rPh sb="6" eb="9">
      <t>じょうよぜい</t>
    </rPh>
    <rPh sb="10" eb="12">
      <t>しと</t>
    </rPh>
    <rPh sb="13" eb="15">
      <t>ないよう</t>
    </rPh>
    <phoneticPr fontId="1" type="Hiragana"/>
  </si>
  <si>
    <t>R1森林環境譲与税</t>
    <rPh sb="2" eb="4">
      <t>しんりん</t>
    </rPh>
    <rPh sb="4" eb="6">
      <t>かんきょう</t>
    </rPh>
    <rPh sb="6" eb="9">
      <t>じょうよぜい</t>
    </rPh>
    <phoneticPr fontId="1" type="Hiragana"/>
  </si>
  <si>
    <t>他の財源</t>
    <rPh sb="0" eb="1">
      <t>た</t>
    </rPh>
    <rPh sb="2" eb="4">
      <t>ざいげん</t>
    </rPh>
    <phoneticPr fontId="1" type="Hiragana"/>
  </si>
  <si>
    <t>事業内容</t>
    <rPh sb="0" eb="2">
      <t>じぎょう</t>
    </rPh>
    <rPh sb="2" eb="4">
      <t>ないよう</t>
    </rPh>
    <phoneticPr fontId="1" type="Hiragana"/>
  </si>
  <si>
    <t>(2)　歳出（使途内訳）</t>
    <rPh sb="4" eb="6">
      <t>さいしゅつ</t>
    </rPh>
    <rPh sb="7" eb="9">
      <t>しと</t>
    </rPh>
    <rPh sb="9" eb="11">
      <t>うちわけ</t>
    </rPh>
    <phoneticPr fontId="1" type="Hiragana"/>
  </si>
  <si>
    <t>(2)　担い手の確保・人材育成</t>
    <rPh sb="4" eb="5">
      <t>にな</t>
    </rPh>
    <rPh sb="6" eb="7">
      <t>て</t>
    </rPh>
    <rPh sb="8" eb="10">
      <t>かくほ</t>
    </rPh>
    <rPh sb="11" eb="13">
      <t>じんざい</t>
    </rPh>
    <rPh sb="13" eb="15">
      <t>いくせい</t>
    </rPh>
    <phoneticPr fontId="1" type="Hiragana"/>
  </si>
  <si>
    <t>計</t>
    <rPh sb="0" eb="1">
      <t>けい</t>
    </rPh>
    <phoneticPr fontId="1" type="Hiragana"/>
  </si>
  <si>
    <t>1　森林環境譲与税の活用の効果</t>
    <rPh sb="2" eb="4">
      <t>しんりん</t>
    </rPh>
    <rPh sb="4" eb="6">
      <t>かんきょう</t>
    </rPh>
    <rPh sb="6" eb="9">
      <t>じょうよぜい</t>
    </rPh>
    <rPh sb="10" eb="12">
      <t>かつよう</t>
    </rPh>
    <rPh sb="13" eb="15">
      <t>こうか</t>
    </rPh>
    <phoneticPr fontId="1" type="Hiragana"/>
  </si>
  <si>
    <t>(1)　歳入</t>
    <rPh sb="4" eb="6">
      <t>さいにゅう</t>
    </rPh>
    <phoneticPr fontId="1" type="Hiragana"/>
  </si>
  <si>
    <t>事業実績</t>
    <rPh sb="0" eb="2">
      <t>じぎょう</t>
    </rPh>
    <rPh sb="2" eb="4">
      <t>じっせき</t>
    </rPh>
    <phoneticPr fontId="1" type="Hiragana"/>
  </si>
  <si>
    <t>単位：千円</t>
    <rPh sb="0" eb="2">
      <t>たんい</t>
    </rPh>
    <rPh sb="3" eb="5">
      <t>せんえん</t>
    </rPh>
    <phoneticPr fontId="1" type="Hiragana"/>
  </si>
  <si>
    <t>事業名</t>
    <rPh sb="0" eb="2">
      <t>じぎょう</t>
    </rPh>
    <rPh sb="2" eb="3">
      <t>めい</t>
    </rPh>
    <phoneticPr fontId="1" type="Hiragana"/>
  </si>
  <si>
    <t>　令和元年度の森林環境譲与税の使途について</t>
    <rPh sb="1" eb="3">
      <t>れいわ</t>
    </rPh>
    <rPh sb="3" eb="6">
      <t>がんねんど</t>
    </rPh>
    <rPh sb="7" eb="9">
      <t>しんりん</t>
    </rPh>
    <rPh sb="9" eb="11">
      <t>かんきょう</t>
    </rPh>
    <rPh sb="11" eb="14">
      <t>じょうよぜい</t>
    </rPh>
    <rPh sb="15" eb="17">
      <t>しと</t>
    </rPh>
    <phoneticPr fontId="1" type="Hiragana"/>
  </si>
  <si>
    <t>(1)　森林整備に資する支援</t>
    <rPh sb="4" eb="6">
      <t>しんりん</t>
    </rPh>
    <rPh sb="6" eb="8">
      <t>せいび</t>
    </rPh>
    <rPh sb="9" eb="10">
      <t>し</t>
    </rPh>
    <rPh sb="12" eb="14">
      <t>しえん</t>
    </rPh>
    <phoneticPr fontId="1" type="Hiragana"/>
  </si>
  <si>
    <t>・町内の私有林人工林（356.23ha）の森林所有者に対し、今後の森林の経営管理の意向を調査した。</t>
    <rPh sb="1" eb="3">
      <t>ちょうない</t>
    </rPh>
    <rPh sb="4" eb="7">
      <t>しゆうりん</t>
    </rPh>
    <rPh sb="7" eb="10">
      <t>じんこうりん</t>
    </rPh>
    <rPh sb="21" eb="23">
      <t>しんりん</t>
    </rPh>
    <rPh sb="23" eb="26">
      <t>しょゆうしゃ</t>
    </rPh>
    <rPh sb="27" eb="28">
      <t>たい</t>
    </rPh>
    <rPh sb="30" eb="32">
      <t>こんご</t>
    </rPh>
    <rPh sb="33" eb="35">
      <t>しんりん</t>
    </rPh>
    <rPh sb="36" eb="38">
      <t>けいえい</t>
    </rPh>
    <rPh sb="38" eb="40">
      <t>かんり</t>
    </rPh>
    <rPh sb="41" eb="43">
      <t>いこう</t>
    </rPh>
    <rPh sb="44" eb="46">
      <t>ちょうさ</t>
    </rPh>
    <phoneticPr fontId="1" type="Hiragana"/>
  </si>
  <si>
    <t>・町内の森林整備を促進するため、森林所有者への森林整備費への補助を実施。</t>
    <rPh sb="1" eb="3">
      <t>ちょうない</t>
    </rPh>
    <rPh sb="4" eb="6">
      <t>しんりん</t>
    </rPh>
    <rPh sb="6" eb="8">
      <t>せいび</t>
    </rPh>
    <rPh sb="9" eb="11">
      <t>そくしん</t>
    </rPh>
    <rPh sb="16" eb="18">
      <t>しんりん</t>
    </rPh>
    <rPh sb="18" eb="21">
      <t>しょゆうしゃ</t>
    </rPh>
    <rPh sb="23" eb="25">
      <t>しんりん</t>
    </rPh>
    <rPh sb="25" eb="27">
      <t>せいび</t>
    </rPh>
    <rPh sb="27" eb="28">
      <t>ひ</t>
    </rPh>
    <rPh sb="30" eb="32">
      <t>ほじょ</t>
    </rPh>
    <rPh sb="33" eb="35">
      <t>じっし</t>
    </rPh>
    <phoneticPr fontId="1" type="Hiragana"/>
  </si>
  <si>
    <t>仁淀川町森林管理システム意向調査事業</t>
    <rPh sb="0" eb="4">
      <t>ニヨドガワチョウ</t>
    </rPh>
    <rPh sb="4" eb="6">
      <t>シンリン</t>
    </rPh>
    <rPh sb="6" eb="8">
      <t>カンリ</t>
    </rPh>
    <rPh sb="12" eb="14">
      <t>イコウ</t>
    </rPh>
    <rPh sb="14" eb="16">
      <t>チョウサ</t>
    </rPh>
    <rPh sb="16" eb="18">
      <t>ジギョウ</t>
    </rPh>
    <phoneticPr fontId="1"/>
  </si>
  <si>
    <t>森林経営管理制度による意向調査を委託して実施。</t>
    <rPh sb="0" eb="2">
      <t>シンリン</t>
    </rPh>
    <rPh sb="2" eb="4">
      <t>ケイエイ</t>
    </rPh>
    <rPh sb="4" eb="6">
      <t>カンリ</t>
    </rPh>
    <rPh sb="6" eb="7">
      <t>セイ</t>
    </rPh>
    <rPh sb="11" eb="13">
      <t>イコウ</t>
    </rPh>
    <rPh sb="13" eb="15">
      <t>チョウサ</t>
    </rPh>
    <rPh sb="16" eb="18">
      <t>イタク</t>
    </rPh>
    <rPh sb="20" eb="22">
      <t>ジッシ</t>
    </rPh>
    <phoneticPr fontId="1"/>
  </si>
  <si>
    <t>意向調査    面積　356.23ha   341筆　 所有者　99名　
説明会２回の開催</t>
    <rPh sb="0" eb="4">
      <t>いこうちょうさ</t>
    </rPh>
    <rPh sb="8" eb="10">
      <t>めんせき</t>
    </rPh>
    <rPh sb="25" eb="26">
      <t>ひつ</t>
    </rPh>
    <rPh sb="28" eb="31">
      <t>しょゆうしゃ</t>
    </rPh>
    <rPh sb="34" eb="35">
      <t>めい</t>
    </rPh>
    <rPh sb="37" eb="40">
      <t>せつめいかい</t>
    </rPh>
    <rPh sb="41" eb="42">
      <t>かい</t>
    </rPh>
    <rPh sb="43" eb="45">
      <t>かいさい</t>
    </rPh>
    <phoneticPr fontId="1" type="Hiragana"/>
  </si>
  <si>
    <t>間伐材等流通促進整備事業</t>
    <rPh sb="0" eb="3">
      <t>カンバツザイ</t>
    </rPh>
    <rPh sb="3" eb="4">
      <t>トウ</t>
    </rPh>
    <rPh sb="4" eb="6">
      <t>リュウツウ</t>
    </rPh>
    <rPh sb="6" eb="8">
      <t>ソクシン</t>
    </rPh>
    <rPh sb="8" eb="10">
      <t>セイビ</t>
    </rPh>
    <rPh sb="10" eb="12">
      <t>ジギョウ</t>
    </rPh>
    <phoneticPr fontId="1"/>
  </si>
  <si>
    <t>町内の森林整備費に対する補助。　750円/㎥</t>
    <rPh sb="0" eb="2">
      <t>チョウナイ</t>
    </rPh>
    <rPh sb="3" eb="5">
      <t>シンリン</t>
    </rPh>
    <rPh sb="5" eb="7">
      <t>セイビ</t>
    </rPh>
    <rPh sb="7" eb="8">
      <t>ヒ</t>
    </rPh>
    <rPh sb="9" eb="10">
      <t>タイ</t>
    </rPh>
    <rPh sb="12" eb="14">
      <t>ホジョ</t>
    </rPh>
    <rPh sb="19" eb="20">
      <t>エン</t>
    </rPh>
    <phoneticPr fontId="1"/>
  </si>
  <si>
    <t>仁淀川町林業後継者育成事業</t>
    <rPh sb="0" eb="3">
      <t>ニヨドガワ</t>
    </rPh>
    <rPh sb="3" eb="4">
      <t>チョウ</t>
    </rPh>
    <rPh sb="4" eb="13">
      <t>リンギョウコウケイシャイクセイジギョウ</t>
    </rPh>
    <phoneticPr fontId="1"/>
  </si>
  <si>
    <t>町独自の林業担い手育成の研修制度を実施。</t>
    <rPh sb="0" eb="1">
      <t>チョウ</t>
    </rPh>
    <rPh sb="1" eb="3">
      <t>ドクジ</t>
    </rPh>
    <rPh sb="4" eb="6">
      <t>リンギョウ</t>
    </rPh>
    <rPh sb="6" eb="7">
      <t>ニナ</t>
    </rPh>
    <rPh sb="8" eb="9">
      <t>テ</t>
    </rPh>
    <rPh sb="9" eb="11">
      <t>イクセイ</t>
    </rPh>
    <rPh sb="12" eb="14">
      <t>ケンシュウ</t>
    </rPh>
    <rPh sb="14" eb="16">
      <t>セイド</t>
    </rPh>
    <rPh sb="17" eb="19">
      <t>ジッシ</t>
    </rPh>
    <phoneticPr fontId="1"/>
  </si>
  <si>
    <t>研修生6名が研修を実施、内4名が町内に担い手として就業。
次年度の研修生として4名が内定。</t>
    <rPh sb="0" eb="2">
      <t>けんしゅう</t>
    </rPh>
    <rPh sb="2" eb="3">
      <t>せい</t>
    </rPh>
    <rPh sb="4" eb="5">
      <t>めい</t>
    </rPh>
    <rPh sb="6" eb="8">
      <t>けんしゅう</t>
    </rPh>
    <rPh sb="9" eb="11">
      <t>じっし</t>
    </rPh>
    <rPh sb="12" eb="13">
      <t>うち</t>
    </rPh>
    <rPh sb="14" eb="15">
      <t>めい</t>
    </rPh>
    <rPh sb="16" eb="18">
      <t>ちょうない</t>
    </rPh>
    <rPh sb="19" eb="20">
      <t>にな</t>
    </rPh>
    <rPh sb="21" eb="22">
      <t>て</t>
    </rPh>
    <rPh sb="25" eb="27">
      <t>しゅうぎょう</t>
    </rPh>
    <rPh sb="29" eb="32">
      <t>じねんど</t>
    </rPh>
    <rPh sb="33" eb="36">
      <t>けんしゅうせい</t>
    </rPh>
    <rPh sb="40" eb="41">
      <t>めい</t>
    </rPh>
    <rPh sb="42" eb="44">
      <t>ないてい</t>
    </rPh>
    <phoneticPr fontId="1" type="Hiragana"/>
  </si>
  <si>
    <t>仁淀川町　産業建設課</t>
    <rPh sb="0" eb="3">
      <t>によどがわ</t>
    </rPh>
    <rPh sb="3" eb="4">
      <t>ちょう</t>
    </rPh>
    <rPh sb="5" eb="7">
      <t>さんぎょう</t>
    </rPh>
    <rPh sb="7" eb="10">
      <t>けんせつか</t>
    </rPh>
    <phoneticPr fontId="1" type="Hiragana"/>
  </si>
  <si>
    <t>・仁淀川町林業研修制度により、担い手の育成を図った。</t>
    <rPh sb="1" eb="4">
      <t>によどがわ</t>
    </rPh>
    <rPh sb="4" eb="5">
      <t>ちょう</t>
    </rPh>
    <rPh sb="5" eb="7">
      <t>りんぎょう</t>
    </rPh>
    <rPh sb="7" eb="9">
      <t>けんしゅう</t>
    </rPh>
    <rPh sb="9" eb="11">
      <t>せいど</t>
    </rPh>
    <rPh sb="15" eb="16">
      <t>にな</t>
    </rPh>
    <rPh sb="17" eb="18">
      <t>て</t>
    </rPh>
    <rPh sb="19" eb="21">
      <t>いくせい</t>
    </rPh>
    <rPh sb="22" eb="23">
      <t>はか</t>
    </rPh>
    <phoneticPr fontId="1" type="Hiragana"/>
  </si>
  <si>
    <t>森林整備により搬出された30,853㎥の内、
10,512㎥に対して750円/㎥の整備費への補助を実施。</t>
    <rPh sb="0" eb="4">
      <t>しんりんせいび</t>
    </rPh>
    <rPh sb="7" eb="9">
      <t>はんしゅつ</t>
    </rPh>
    <rPh sb="20" eb="21">
      <t>うち</t>
    </rPh>
    <rPh sb="31" eb="32">
      <t>たい</t>
    </rPh>
    <rPh sb="37" eb="38">
      <t>えん</t>
    </rPh>
    <rPh sb="41" eb="43">
      <t>せいび</t>
    </rPh>
    <rPh sb="43" eb="44">
      <t>ひ</t>
    </rPh>
    <rPh sb="46" eb="48">
      <t>ほじょ</t>
    </rPh>
    <rPh sb="49" eb="51">
      <t>じっし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</si>
</sst>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b/>
      <sz val="14"/>
      <color theme="1"/>
      <name val="游ゴシック"/>
      <family val="3"/>
      <scheme val="minor"/>
    </font>
    <font>
      <b/>
      <sz val="11"/>
      <color theme="1"/>
      <name val="游ゴシック"/>
      <family val="3"/>
      <scheme val="minor"/>
    </font>
    <font>
      <b/>
      <sz val="20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12"/>
      <color theme="1"/>
      <name val="游ゴシック"/>
      <family val="3"/>
      <scheme val="minor"/>
    </font>
    <font>
      <b/>
      <u/>
      <sz val="11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38" fontId="0" fillId="0" borderId="2" xfId="1" applyFont="1" applyBorder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 wrapText="1"/>
    </xf>
    <xf numFmtId="38" fontId="0" fillId="0" borderId="3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6" fillId="0" borderId="0" xfId="0" applyFont="1" applyBorder="1" applyAlignment="1">
      <alignment horizontal="right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176" fontId="0" fillId="0" borderId="4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6"/>
  <sheetViews>
    <sheetView tabSelected="1" topLeftCell="A10" workbookViewId="0">
      <selection activeCell="D12" sqref="D12"/>
    </sheetView>
  </sheetViews>
  <sheetFormatPr defaultRowHeight="18.75" x14ac:dyDescent="0.4"/>
  <cols>
    <col min="2" max="2" width="44.25" customWidth="1"/>
    <col min="3" max="5" width="12.75" customWidth="1"/>
    <col min="6" max="6" width="60" customWidth="1"/>
    <col min="7" max="7" width="51.625" customWidth="1"/>
  </cols>
  <sheetData>
    <row r="1" spans="2:7" ht="33" x14ac:dyDescent="0.4">
      <c r="C1" s="21" t="s">
        <v>18</v>
      </c>
      <c r="D1" s="21"/>
      <c r="E1" s="21"/>
      <c r="F1" s="21"/>
      <c r="G1" s="15" t="s">
        <v>30</v>
      </c>
    </row>
    <row r="3" spans="2:7" ht="24" x14ac:dyDescent="0.4">
      <c r="B3" s="1" t="s">
        <v>13</v>
      </c>
      <c r="C3" s="6"/>
      <c r="D3" s="6"/>
      <c r="E3" s="6"/>
      <c r="F3" s="6"/>
      <c r="G3" s="16"/>
    </row>
    <row r="4" spans="2:7" x14ac:dyDescent="0.4">
      <c r="B4" s="2"/>
      <c r="C4" s="2"/>
      <c r="D4" s="2"/>
      <c r="E4" s="2"/>
      <c r="F4" s="2"/>
      <c r="G4" s="17"/>
    </row>
    <row r="5" spans="2:7" x14ac:dyDescent="0.4">
      <c r="B5" t="s">
        <v>19</v>
      </c>
    </row>
    <row r="6" spans="2:7" ht="18.75" customHeight="1" x14ac:dyDescent="0.4">
      <c r="B6" s="22" t="s">
        <v>20</v>
      </c>
      <c r="C6" s="22"/>
      <c r="D6" s="22"/>
      <c r="E6" s="22"/>
      <c r="F6" s="22"/>
      <c r="G6" s="22"/>
    </row>
    <row r="7" spans="2:7" ht="16.5" customHeight="1" x14ac:dyDescent="0.4">
      <c r="B7" s="22" t="s">
        <v>21</v>
      </c>
      <c r="C7" s="22"/>
      <c r="D7" s="22"/>
      <c r="E7" s="22"/>
      <c r="F7" s="22"/>
      <c r="G7" s="22"/>
    </row>
    <row r="8" spans="2:7" ht="15.75" customHeight="1" x14ac:dyDescent="0.4">
      <c r="B8" s="3"/>
      <c r="C8" s="3"/>
      <c r="D8" s="3"/>
      <c r="E8" s="3"/>
      <c r="F8" s="3"/>
      <c r="G8" s="3"/>
    </row>
    <row r="9" spans="2:7" x14ac:dyDescent="0.4">
      <c r="B9" t="s">
        <v>11</v>
      </c>
    </row>
    <row r="10" spans="2:7" x14ac:dyDescent="0.4">
      <c r="B10" t="s">
        <v>31</v>
      </c>
    </row>
    <row r="12" spans="2:7" ht="24" x14ac:dyDescent="0.4">
      <c r="B12" s="1" t="s">
        <v>6</v>
      </c>
      <c r="C12" s="7"/>
      <c r="D12" s="7"/>
      <c r="E12" s="7"/>
      <c r="F12" s="7"/>
      <c r="G12" s="7"/>
    </row>
    <row r="13" spans="2:7" x14ac:dyDescent="0.4">
      <c r="B13" s="2"/>
    </row>
    <row r="14" spans="2:7" x14ac:dyDescent="0.4">
      <c r="B14" t="s">
        <v>14</v>
      </c>
      <c r="C14" s="8" t="s">
        <v>16</v>
      </c>
    </row>
    <row r="15" spans="2:7" x14ac:dyDescent="0.4">
      <c r="B15" s="4" t="s">
        <v>2</v>
      </c>
      <c r="C15" s="4" t="s">
        <v>0</v>
      </c>
      <c r="D15" s="10"/>
      <c r="E15" s="10"/>
    </row>
    <row r="16" spans="2:7" x14ac:dyDescent="0.4">
      <c r="B16" s="5" t="s">
        <v>1</v>
      </c>
      <c r="C16" s="9">
        <v>35276</v>
      </c>
    </row>
    <row r="17" spans="2:7" x14ac:dyDescent="0.4">
      <c r="B17" s="4" t="s">
        <v>12</v>
      </c>
      <c r="C17" s="9">
        <f>SUM(C16:C16)</f>
        <v>35276</v>
      </c>
    </row>
    <row r="19" spans="2:7" x14ac:dyDescent="0.4">
      <c r="B19" t="s">
        <v>10</v>
      </c>
      <c r="G19" s="8" t="s">
        <v>16</v>
      </c>
    </row>
    <row r="20" spans="2:7" x14ac:dyDescent="0.4">
      <c r="B20" s="23" t="s">
        <v>17</v>
      </c>
      <c r="C20" s="23" t="s">
        <v>4</v>
      </c>
      <c r="D20" s="23"/>
      <c r="E20" s="23"/>
      <c r="F20" s="23" t="s">
        <v>9</v>
      </c>
      <c r="G20" s="23" t="s">
        <v>15</v>
      </c>
    </row>
    <row r="21" spans="2:7" x14ac:dyDescent="0.4">
      <c r="B21" s="23"/>
      <c r="C21" s="23" t="s">
        <v>3</v>
      </c>
      <c r="D21" s="23" t="s">
        <v>5</v>
      </c>
      <c r="E21" s="23"/>
      <c r="F21" s="23"/>
      <c r="G21" s="23"/>
    </row>
    <row r="22" spans="2:7" ht="37.5" x14ac:dyDescent="0.4">
      <c r="B22" s="23"/>
      <c r="C22" s="23"/>
      <c r="D22" s="11" t="s">
        <v>7</v>
      </c>
      <c r="E22" s="13" t="s">
        <v>8</v>
      </c>
      <c r="F22" s="23"/>
      <c r="G22" s="23"/>
    </row>
    <row r="23" spans="2:7" ht="42.75" customHeight="1" x14ac:dyDescent="0.4">
      <c r="B23" s="5" t="s">
        <v>22</v>
      </c>
      <c r="C23" s="9">
        <v>1936</v>
      </c>
      <c r="D23" s="12">
        <v>1936</v>
      </c>
      <c r="E23" s="19"/>
      <c r="F23" s="5" t="s">
        <v>23</v>
      </c>
      <c r="G23" s="14" t="s">
        <v>24</v>
      </c>
    </row>
    <row r="24" spans="2:7" ht="38.25" customHeight="1" x14ac:dyDescent="0.4">
      <c r="B24" s="5" t="s">
        <v>25</v>
      </c>
      <c r="C24" s="9">
        <v>23140</v>
      </c>
      <c r="D24" s="12">
        <v>7884</v>
      </c>
      <c r="E24" s="20">
        <v>15256</v>
      </c>
      <c r="F24" s="14" t="s">
        <v>26</v>
      </c>
      <c r="G24" s="14" t="s">
        <v>32</v>
      </c>
    </row>
    <row r="25" spans="2:7" ht="37.5" x14ac:dyDescent="0.4">
      <c r="B25" s="5" t="s">
        <v>27</v>
      </c>
      <c r="C25" s="9">
        <v>25456</v>
      </c>
      <c r="D25" s="12">
        <v>25456</v>
      </c>
      <c r="E25" s="19"/>
      <c r="F25" s="14" t="s">
        <v>28</v>
      </c>
      <c r="G25" s="14" t="s">
        <v>29</v>
      </c>
    </row>
    <row r="26" spans="2:7" ht="39.75" customHeight="1" x14ac:dyDescent="0.4">
      <c r="B26" s="4" t="s">
        <v>12</v>
      </c>
      <c r="C26" s="9">
        <f>SUM(C23:C25)</f>
        <v>50532</v>
      </c>
      <c r="D26" s="12">
        <f>SUM(D23:D25)</f>
        <v>35276</v>
      </c>
      <c r="E26" s="18"/>
      <c r="F26" s="5"/>
      <c r="G26" s="5"/>
    </row>
  </sheetData>
  <mergeCells count="9">
    <mergeCell ref="C1:F1"/>
    <mergeCell ref="B6:G6"/>
    <mergeCell ref="B7:G7"/>
    <mergeCell ref="C20:E20"/>
    <mergeCell ref="D21:E21"/>
    <mergeCell ref="B20:B22"/>
    <mergeCell ref="F20:F22"/>
    <mergeCell ref="G20:G22"/>
    <mergeCell ref="C21:C22"/>
  </mergeCells>
  <phoneticPr fontId="1" type="Hiragana"/>
  <printOptions horizontalCentered="1" verticalCentered="1"/>
  <pageMargins left="0.7" right="0.7" top="0.75" bottom="0.75" header="0.3" footer="0.3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様式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414379</dc:creator>
  <cp:lastModifiedBy>Administrator</cp:lastModifiedBy>
  <cp:lastPrinted>2020-10-29T07:31:39Z</cp:lastPrinted>
  <dcterms:created xsi:type="dcterms:W3CDTF">2020-08-21T04:31:37Z</dcterms:created>
  <dcterms:modified xsi:type="dcterms:W3CDTF">2020-11-02T00:17:52Z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2020-08-31T06:07:58Z</vt:filetime>
  </property>
</Properties>
</file>